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B190D6DE-6E52-8F4F-A350-58F6DF030230}" xr6:coauthVersionLast="36" xr6:coauthVersionMax="43" xr10:uidLastSave="{00000000-0000-0000-0000-000000000000}"/>
  <bookViews>
    <workbookView xWindow="0" yWindow="460" windowWidth="28800" windowHeight="16000" xr2:uid="{00000000-000D-0000-FFFF-FFFF00000000}"/>
  </bookViews>
  <sheets>
    <sheet name="Liste" sheetId="1" r:id="rId1"/>
  </sheets>
  <definedNames>
    <definedName name="_xlnm.Print_Titles" localSheetId="0">Liste!$2:$2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8" i="1"/>
  <c r="D10" i="1"/>
  <c r="D8" i="1"/>
</calcChain>
</file>

<file path=xl/sharedStrings.xml><?xml version="1.0" encoding="utf-8"?>
<sst xmlns="http://schemas.openxmlformats.org/spreadsheetml/2006/main" count="15" uniqueCount="11">
  <si>
    <t>Age (en années)</t>
  </si>
  <si>
    <t>Poids (en Kg)</t>
  </si>
  <si>
    <t>Quantité max pour perdre du poids</t>
  </si>
  <si>
    <t>Taille (en cm)</t>
  </si>
  <si>
    <t>Total si je suis une femme (sans activité physique)</t>
  </si>
  <si>
    <t>Mes données :</t>
  </si>
  <si>
    <t>Critères :</t>
  </si>
  <si>
    <t>Calculateur de ration calorique journalière (*)</t>
  </si>
  <si>
    <t>(*) Source : Equation de Mifflin-St Jeor</t>
  </si>
  <si>
    <t>Total si je suis un homme (sans activité physique)</t>
  </si>
  <si>
    <t>KiloCalories /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</si>
</sst>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#,##0.00\ &quot;€&quot;;[Red]#,##0.00\ &quot;€&quot;"/>
    <numFmt numFmtId="169" formatCode="#,##0;[Red]#,##0"/>
  </numFmts>
  <fonts count="2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 (En-têtes)_x0000_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7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9" fontId="0" fillId="0" borderId="0" xfId="5" applyNumberFormat="1" applyFont="1">
      <alignment horizontal="right" vertical="center"/>
    </xf>
    <xf numFmtId="3" fontId="4" fillId="34" borderId="0" xfId="3" applyNumberFormat="1" applyFill="1">
      <alignment horizontal="right"/>
    </xf>
    <xf numFmtId="3" fontId="4" fillId="35" borderId="0" xfId="3" applyNumberFormat="1" applyFill="1">
      <alignment horizontal="right"/>
    </xf>
    <xf numFmtId="0" fontId="20" fillId="0" borderId="0" xfId="1" applyFont="1" applyAlignment="1">
      <alignment horizontal="left" vertical="center"/>
    </xf>
    <xf numFmtId="3" fontId="4" fillId="36" borderId="0" xfId="3" applyNumberFormat="1" applyFill="1">
      <alignment horizontal="right"/>
    </xf>
    <xf numFmtId="3" fontId="4" fillId="37" borderId="0" xfId="3" applyNumberFormat="1" applyFill="1">
      <alignment horizontal="right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6" builtinId="3" customBuiltin="1"/>
    <cellStyle name="Milliers [0]" xfId="7" builtinId="6" customBuiltin="1"/>
    <cellStyle name="Monétaire" xfId="5" builtinId="4" customBuiltin="1"/>
    <cellStyle name="Monétaire [0]" xfId="8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9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7">
    <dxf>
      <numFmt numFmtId="169" formatCode="#,##0;[Red]#,##0"/>
    </dxf>
    <dxf>
      <numFmt numFmtId="0" formatCode="General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Liste calculée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2:C5" headerRowDxfId="1" headerRowCellStyle="Normal">
  <autoFilter ref="B2:C5" xr:uid="{00000000-0009-0000-0100-000001000000}">
    <filterColumn colId="0" hiddenButton="1"/>
    <filterColumn colId="1" hiddenButton="1"/>
  </autoFilter>
  <tableColumns count="2">
    <tableColumn id="1" xr3:uid="{00000000-0010-0000-0000-000001000000}" name="Critères :" totalsRowLabel="Total"/>
    <tableColumn id="4" xr3:uid="{00000000-0010-0000-0000-000004000000}" name="Mes données :" totalsRowFunction="sum" dataDxfId="0" dataCellStyle="Monétaire"/>
  </tableColumns>
  <tableStyleInfo name="Liste calculée" showFirstColumn="1" showLastColumn="0" showRowStripes="1" showColumnStripes="0"/>
  <extLst>
    <ext xmlns:x14="http://schemas.microsoft.com/office/spreadsheetml/2009/9/main" uri="{504A1905-F514-4f6f-8877-14C23A59335A}">
      <x14:table altTextSummary="Entrez les éléments et leur coût dans le tableau Liste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11"/>
  <sheetViews>
    <sheetView showGridLines="0" tabSelected="1" zoomScale="156" workbookViewId="0">
      <selection activeCell="E10" sqref="E10"/>
    </sheetView>
  </sheetViews>
  <sheetFormatPr baseColWidth="10" defaultColWidth="8.83203125" defaultRowHeight="30" customHeight="1"/>
  <cols>
    <col min="1" max="1" width="2.6640625" customWidth="1"/>
    <col min="2" max="2" width="54.83203125" style="2" bestFit="1" customWidth="1"/>
    <col min="3" max="3" width="15.33203125" style="4" customWidth="1"/>
    <col min="4" max="4" width="36" bestFit="1" customWidth="1"/>
    <col min="5" max="5" width="15.33203125" customWidth="1"/>
  </cols>
  <sheetData>
    <row r="1" spans="1:5" ht="34.5" customHeight="1">
      <c r="A1" s="7"/>
      <c r="B1" s="11" t="s">
        <v>7</v>
      </c>
    </row>
    <row r="2" spans="1:5" ht="30" customHeight="1">
      <c r="B2" s="5" t="s">
        <v>6</v>
      </c>
      <c r="C2" s="5" t="s">
        <v>5</v>
      </c>
    </row>
    <row r="3" spans="1:5" ht="30" customHeight="1">
      <c r="B3" s="6" t="s">
        <v>0</v>
      </c>
      <c r="C3" s="8">
        <v>54</v>
      </c>
    </row>
    <row r="4" spans="1:5" ht="30" customHeight="1">
      <c r="B4" s="6" t="s">
        <v>1</v>
      </c>
      <c r="C4" s="8">
        <v>58</v>
      </c>
    </row>
    <row r="5" spans="1:5" ht="30" customHeight="1">
      <c r="B5" s="6" t="s">
        <v>3</v>
      </c>
      <c r="C5" s="8">
        <v>170</v>
      </c>
    </row>
    <row r="6" spans="1:5" ht="14" customHeight="1">
      <c r="B6" s="6"/>
      <c r="C6" s="8"/>
    </row>
    <row r="7" spans="1:5" s="1" customFormat="1" ht="26.25" customHeight="1">
      <c r="B7" s="3" t="s">
        <v>4</v>
      </c>
      <c r="C7" s="4"/>
      <c r="D7" s="3" t="s">
        <v>2</v>
      </c>
      <c r="E7" s="4"/>
    </row>
    <row r="8" spans="1:5" s="1" customFormat="1" ht="39" customHeight="1">
      <c r="B8" s="12">
        <f>(C4*10)+(C5*6.25)-(C3*5)-161</f>
        <v>1211.5</v>
      </c>
      <c r="C8" s="5" t="s">
        <v>10</v>
      </c>
      <c r="D8" s="9">
        <f>B8*0.8</f>
        <v>969.2</v>
      </c>
      <c r="E8" s="5" t="s">
        <v>10</v>
      </c>
    </row>
    <row r="9" spans="1:5" s="1" customFormat="1" ht="26.25" customHeight="1">
      <c r="B9" s="3" t="s">
        <v>9</v>
      </c>
      <c r="C9" s="4"/>
      <c r="D9" s="3" t="s">
        <v>2</v>
      </c>
      <c r="E9" s="4"/>
    </row>
    <row r="10" spans="1:5" s="1" customFormat="1" ht="39" customHeight="1">
      <c r="B10" s="13">
        <f>(C4*10)+(C5*6.25)-(C3*5)+5</f>
        <v>1377.5</v>
      </c>
      <c r="C10" s="5" t="s">
        <v>10</v>
      </c>
      <c r="D10" s="10">
        <f>B10*0.8</f>
        <v>1102</v>
      </c>
      <c r="E10" s="5" t="s">
        <v>10</v>
      </c>
    </row>
    <row r="11" spans="1:5" ht="30" customHeight="1">
      <c r="B11" s="2" t="s">
        <v>8</v>
      </c>
    </row>
  </sheetData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</vt:lpstr>
      <vt:lpstr>Liste!Impression_des_titres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Bordieu</dc:creator>
  <cp:lastModifiedBy>Philippe Bordieu</cp:lastModifiedBy>
  <dcterms:created xsi:type="dcterms:W3CDTF">2017-02-03T07:33:08Z</dcterms:created>
  <dcterms:modified xsi:type="dcterms:W3CDTF">2022-03-26T19:04:47Z</dcterms:modified>
</cp:coreProperties>
</file>